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4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<sst xmlns="http://schemas.openxmlformats.org/spreadsheetml/2006/main" count="244" uniqueCount="103">
  <si>
    <t>海口市北京师范大学海口附属学校公开招聘综合成绩汇总表</t>
  </si>
  <si>
    <t>序号</t>
  </si>
  <si>
    <t>姓名</t>
  </si>
  <si>
    <t>应聘学段</t>
  </si>
  <si>
    <t>应聘学科</t>
  </si>
  <si>
    <t>笔试（30%）</t>
  </si>
  <si>
    <t>面试（40%）</t>
  </si>
  <si>
    <t>综合面试（30%）</t>
  </si>
  <si>
    <t>综合成绩</t>
  </si>
  <si>
    <t>备注</t>
  </si>
  <si>
    <t>符雪咪</t>
  </si>
  <si>
    <t>初级中学</t>
  </si>
  <si>
    <t>历史</t>
  </si>
  <si>
    <t>王晓芸</t>
  </si>
  <si>
    <t>吴为鹏</t>
  </si>
  <si>
    <t>林芊妤</t>
  </si>
  <si>
    <t>吴多林</t>
  </si>
  <si>
    <t>思想政治/道德与法治</t>
  </si>
  <si>
    <t>谢琳琳</t>
  </si>
  <si>
    <t>生物学</t>
  </si>
  <si>
    <t>谭珊妮</t>
  </si>
  <si>
    <t>于慧敏</t>
  </si>
  <si>
    <t>语文</t>
  </si>
  <si>
    <t>何苗</t>
  </si>
  <si>
    <t>陈思宇</t>
  </si>
  <si>
    <t>吴凤扬</t>
  </si>
  <si>
    <t>莫庄文</t>
  </si>
  <si>
    <t>黄可</t>
  </si>
  <si>
    <t>周弘林</t>
  </si>
  <si>
    <t>刘振丹</t>
  </si>
  <si>
    <t>黄少</t>
  </si>
  <si>
    <t>杨梦珂</t>
  </si>
  <si>
    <t>王银</t>
  </si>
  <si>
    <t>小学</t>
  </si>
  <si>
    <t>体育与健康</t>
  </si>
  <si>
    <t>范炫</t>
  </si>
  <si>
    <t>辜绳富</t>
  </si>
  <si>
    <t>王娟</t>
  </si>
  <si>
    <t>信息技术</t>
  </si>
  <si>
    <t>郑立文</t>
  </si>
  <si>
    <t>黄晶</t>
  </si>
  <si>
    <t>李书龙</t>
  </si>
  <si>
    <t>数学</t>
  </si>
  <si>
    <t>朱楚彤</t>
  </si>
  <si>
    <t>牟玉叶</t>
  </si>
  <si>
    <t>代业平</t>
  </si>
  <si>
    <t>张鸣珂</t>
  </si>
  <si>
    <t>美术</t>
  </si>
  <si>
    <t>李荣梅</t>
  </si>
  <si>
    <t>赵炎</t>
  </si>
  <si>
    <t>陈永豪</t>
  </si>
  <si>
    <t>陈姝妹</t>
  </si>
  <si>
    <t>崔乃心</t>
  </si>
  <si>
    <t>麦庆伊</t>
  </si>
  <si>
    <t>英语</t>
  </si>
  <si>
    <t>许琼花</t>
  </si>
  <si>
    <t>杨佳敏</t>
  </si>
  <si>
    <t>朱路长</t>
  </si>
  <si>
    <t>王月</t>
  </si>
  <si>
    <t>严秋番</t>
  </si>
  <si>
    <t>丁飒</t>
  </si>
  <si>
    <t>张小玉</t>
  </si>
  <si>
    <t>林佳怡</t>
  </si>
  <si>
    <t>莫其霞</t>
  </si>
  <si>
    <t>陈乐琪</t>
  </si>
  <si>
    <t>詹子妮</t>
  </si>
  <si>
    <t>陈玲</t>
  </si>
  <si>
    <t>黄丹</t>
  </si>
  <si>
    <t>韩芷君</t>
  </si>
  <si>
    <t>王鸿语</t>
  </si>
  <si>
    <t>赵越</t>
  </si>
  <si>
    <t>麦小欢</t>
  </si>
  <si>
    <t>李昌浩</t>
  </si>
  <si>
    <t>芦韦</t>
  </si>
  <si>
    <t>陈蓉</t>
  </si>
  <si>
    <t>毛彤</t>
  </si>
  <si>
    <t>洪静</t>
  </si>
  <si>
    <t>吴媚</t>
  </si>
  <si>
    <t>盛佳萍</t>
  </si>
  <si>
    <t>孙芋</t>
  </si>
  <si>
    <t>卢书怡</t>
  </si>
  <si>
    <t>林芳月</t>
  </si>
  <si>
    <t>林楠楠</t>
  </si>
  <si>
    <t>李亚冰</t>
  </si>
  <si>
    <t>王蕊蕊</t>
  </si>
  <si>
    <t>齐星星</t>
  </si>
  <si>
    <t>袁艺齐</t>
  </si>
  <si>
    <t>音乐</t>
  </si>
  <si>
    <t>朱家宁</t>
  </si>
  <si>
    <t>陈语桐</t>
  </si>
  <si>
    <t>黄雨茜</t>
  </si>
  <si>
    <t>黄春香</t>
  </si>
  <si>
    <t>高级中学</t>
  </si>
  <si>
    <t>化学</t>
  </si>
  <si>
    <t>郭秀月</t>
  </si>
  <si>
    <t>刘春彬</t>
  </si>
  <si>
    <t>王美晨</t>
  </si>
  <si>
    <t>秦彩玉</t>
  </si>
  <si>
    <t>物理</t>
  </si>
  <si>
    <t>吴慧</t>
  </si>
  <si>
    <t>陈钊阳</t>
  </si>
  <si>
    <t>赵停伊</t>
  </si>
  <si>
    <t>沈宁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</si>
</sst>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tabSelected="1" zoomScale="85" zoomScaleNormal="85" workbookViewId="0">
      <selection activeCell="I76" sqref="I11:I76"/>
    </sheetView>
  </sheetViews>
  <sheetFormatPr defaultColWidth="9" defaultRowHeight="14"/>
  <cols>
    <col min="1" max="1" width="6.27272727272727" customWidth="1"/>
    <col min="2" max="2" width="7.54545454545455" style="1" customWidth="1"/>
    <col min="3" max="3" width="8.36363636363636" customWidth="1"/>
    <col min="4" max="4" width="10.3636363636364" customWidth="1"/>
    <col min="5" max="5" width="11.6272727272727" style="2" customWidth="1"/>
    <col min="6" max="6" width="13.6272727272727" style="2" customWidth="1"/>
    <col min="7" max="7" width="16.6272727272727" style="2" customWidth="1"/>
    <col min="8" max="8" width="11" style="2" customWidth="1"/>
    <col min="9" max="9" width="19" customWidth="1"/>
  </cols>
  <sheetData>
    <row r="1" spans="1:9">
      <c r="A1" s="3" t="s">
        <v>0</v>
      </c>
      <c r="B1" s="4"/>
      <c r="C1" s="5"/>
      <c r="D1" s="5"/>
      <c r="E1" s="6"/>
      <c r="F1" s="6"/>
      <c r="G1" s="6"/>
      <c r="H1" s="6"/>
      <c r="I1" s="5"/>
    </row>
    <row r="2" spans="1:9">
      <c r="A2" s="3"/>
      <c r="B2" s="4"/>
      <c r="C2" s="5"/>
      <c r="D2" s="5"/>
      <c r="E2" s="6"/>
      <c r="F2" s="6"/>
      <c r="G2" s="6"/>
      <c r="H2" s="6"/>
      <c r="I2" s="5"/>
    </row>
    <row r="3" ht="15" spans="1:9">
      <c r="A3" s="7" t="s">
        <v>1</v>
      </c>
      <c r="B3" s="8" t="s">
        <v>2</v>
      </c>
      <c r="C3" s="9" t="s">
        <v>3</v>
      </c>
      <c r="D3" s="9" t="s">
        <v>4</v>
      </c>
      <c r="E3" s="10" t="s">
        <v>5</v>
      </c>
      <c r="F3" s="10" t="s">
        <v>6</v>
      </c>
      <c r="G3" s="10" t="s">
        <v>7</v>
      </c>
      <c r="H3" s="11" t="s">
        <v>8</v>
      </c>
      <c r="I3" s="15" t="s">
        <v>9</v>
      </c>
    </row>
    <row r="4" spans="1:9">
      <c r="A4" s="12">
        <v>1</v>
      </c>
      <c r="B4" s="13" t="s">
        <v>10</v>
      </c>
      <c r="C4" s="12" t="s">
        <v>11</v>
      </c>
      <c r="D4" s="12" t="s">
        <v>12</v>
      </c>
      <c r="E4" s="14">
        <v>77</v>
      </c>
      <c r="F4" s="14">
        <v>83.67</v>
      </c>
      <c r="G4" s="14">
        <v>85</v>
      </c>
      <c r="H4" s="14">
        <f>E4*0.3+F4*0.4+G4*0.3</f>
        <v>82.068</v>
      </c>
      <c r="I4" s="16"/>
    </row>
    <row r="5" spans="1:9">
      <c r="A5" s="12">
        <v>2</v>
      </c>
      <c r="B5" s="13" t="s">
        <v>13</v>
      </c>
      <c r="C5" s="12" t="s">
        <v>11</v>
      </c>
      <c r="D5" s="12" t="s">
        <v>12</v>
      </c>
      <c r="E5" s="14">
        <v>74</v>
      </c>
      <c r="F5" s="14">
        <v>82.67</v>
      </c>
      <c r="G5" s="14">
        <v>88.6667</v>
      </c>
      <c r="H5" s="14">
        <f t="shared" ref="H5:H36" si="0">E5*0.3+F5*0.4+G5*0.3</f>
        <v>81.86801</v>
      </c>
      <c r="I5" s="16"/>
    </row>
    <row r="6" spans="1:9">
      <c r="A6" s="12">
        <v>3</v>
      </c>
      <c r="B6" s="13" t="s">
        <v>14</v>
      </c>
      <c r="C6" s="12" t="s">
        <v>11</v>
      </c>
      <c r="D6" s="12" t="s">
        <v>12</v>
      </c>
      <c r="E6" s="14">
        <v>72</v>
      </c>
      <c r="F6" s="14">
        <v>84.33</v>
      </c>
      <c r="G6" s="14">
        <v>83</v>
      </c>
      <c r="H6" s="14">
        <f t="shared" si="0"/>
        <v>80.232</v>
      </c>
      <c r="I6" s="16"/>
    </row>
    <row r="7" spans="1:9">
      <c r="A7" s="12">
        <v>4</v>
      </c>
      <c r="B7" s="13" t="s">
        <v>15</v>
      </c>
      <c r="C7" s="12" t="s">
        <v>11</v>
      </c>
      <c r="D7" s="12" t="s">
        <v>12</v>
      </c>
      <c r="E7" s="14">
        <v>76</v>
      </c>
      <c r="F7" s="14">
        <v>79.67</v>
      </c>
      <c r="G7" s="14">
        <v>82.3333</v>
      </c>
      <c r="H7" s="14">
        <f t="shared" si="0"/>
        <v>79.36799</v>
      </c>
      <c r="I7" s="16"/>
    </row>
    <row r="8" spans="1:9">
      <c r="A8" s="12">
        <v>5</v>
      </c>
      <c r="B8" s="13" t="s">
        <v>16</v>
      </c>
      <c r="C8" s="12" t="s">
        <v>11</v>
      </c>
      <c r="D8" s="12" t="s">
        <v>17</v>
      </c>
      <c r="E8" s="14">
        <v>72</v>
      </c>
      <c r="F8" s="14">
        <v>80.67</v>
      </c>
      <c r="G8" s="14">
        <v>90.6667</v>
      </c>
      <c r="H8" s="14">
        <f t="shared" si="0"/>
        <v>81.06801</v>
      </c>
      <c r="I8" s="16"/>
    </row>
    <row r="9" spans="1:9">
      <c r="A9" s="12">
        <v>6</v>
      </c>
      <c r="B9" s="13" t="s">
        <v>18</v>
      </c>
      <c r="C9" s="12" t="s">
        <v>11</v>
      </c>
      <c r="D9" s="12" t="s">
        <v>19</v>
      </c>
      <c r="E9" s="14">
        <v>61</v>
      </c>
      <c r="F9" s="14">
        <v>80</v>
      </c>
      <c r="G9" s="14">
        <v>91</v>
      </c>
      <c r="H9" s="14">
        <f t="shared" si="0"/>
        <v>77.6</v>
      </c>
      <c r="I9" s="16"/>
    </row>
    <row r="10" spans="1:9">
      <c r="A10" s="12">
        <v>7</v>
      </c>
      <c r="B10" s="13" t="s">
        <v>20</v>
      </c>
      <c r="C10" s="12" t="s">
        <v>11</v>
      </c>
      <c r="D10" s="12" t="s">
        <v>19</v>
      </c>
      <c r="E10" s="14">
        <v>60</v>
      </c>
      <c r="F10" s="14">
        <v>75</v>
      </c>
      <c r="G10" s="14">
        <v>89</v>
      </c>
      <c r="H10" s="14">
        <f t="shared" si="0"/>
        <v>74.7</v>
      </c>
      <c r="I10" s="16"/>
    </row>
    <row r="11" spans="1:9">
      <c r="A11" s="12">
        <v>8</v>
      </c>
      <c r="B11" s="13" t="s">
        <v>21</v>
      </c>
      <c r="C11" s="12" t="s">
        <v>11</v>
      </c>
      <c r="D11" s="12" t="s">
        <v>22</v>
      </c>
      <c r="E11" s="14">
        <v>76</v>
      </c>
      <c r="F11" s="14">
        <v>87.33</v>
      </c>
      <c r="G11" s="14">
        <v>90.6667</v>
      </c>
      <c r="H11" s="14">
        <f t="shared" si="0"/>
        <v>84.93201</v>
      </c>
      <c r="I11" s="16"/>
    </row>
    <row r="12" spans="1:9">
      <c r="A12" s="12">
        <v>9</v>
      </c>
      <c r="B12" s="13" t="s">
        <v>23</v>
      </c>
      <c r="C12" s="12" t="s">
        <v>11</v>
      </c>
      <c r="D12" s="12" t="s">
        <v>22</v>
      </c>
      <c r="E12" s="14">
        <v>68</v>
      </c>
      <c r="F12" s="14">
        <v>87.33</v>
      </c>
      <c r="G12" s="14">
        <v>89.6667</v>
      </c>
      <c r="H12" s="14">
        <f t="shared" si="0"/>
        <v>82.23201</v>
      </c>
      <c r="I12" s="16"/>
    </row>
    <row r="13" spans="1:9">
      <c r="A13" s="12">
        <v>10</v>
      </c>
      <c r="B13" s="13" t="s">
        <v>24</v>
      </c>
      <c r="C13" s="12" t="s">
        <v>11</v>
      </c>
      <c r="D13" s="12" t="s">
        <v>22</v>
      </c>
      <c r="E13" s="14">
        <v>77</v>
      </c>
      <c r="F13" s="14">
        <v>79</v>
      </c>
      <c r="G13" s="14">
        <v>91.3333</v>
      </c>
      <c r="H13" s="14">
        <f t="shared" si="0"/>
        <v>82.09999</v>
      </c>
      <c r="I13" s="16"/>
    </row>
    <row r="14" spans="1:9">
      <c r="A14" s="12">
        <v>11</v>
      </c>
      <c r="B14" s="13" t="s">
        <v>25</v>
      </c>
      <c r="C14" s="12" t="s">
        <v>11</v>
      </c>
      <c r="D14" s="12" t="s">
        <v>22</v>
      </c>
      <c r="E14" s="14">
        <v>72</v>
      </c>
      <c r="F14" s="14">
        <v>86.33</v>
      </c>
      <c r="G14" s="14">
        <v>85.6667</v>
      </c>
      <c r="H14" s="14">
        <f t="shared" si="0"/>
        <v>81.83201</v>
      </c>
      <c r="I14" s="16"/>
    </row>
    <row r="15" spans="1:9">
      <c r="A15" s="12">
        <v>12</v>
      </c>
      <c r="B15" s="13" t="s">
        <v>26</v>
      </c>
      <c r="C15" s="12" t="s">
        <v>11</v>
      </c>
      <c r="D15" s="12" t="s">
        <v>22</v>
      </c>
      <c r="E15" s="14">
        <v>65</v>
      </c>
      <c r="F15" s="14">
        <v>85</v>
      </c>
      <c r="G15" s="14">
        <v>92.6667</v>
      </c>
      <c r="H15" s="14">
        <f t="shared" si="0"/>
        <v>81.30001</v>
      </c>
      <c r="I15" s="16"/>
    </row>
    <row r="16" spans="1:9">
      <c r="A16" s="12">
        <v>13</v>
      </c>
      <c r="B16" s="13" t="s">
        <v>27</v>
      </c>
      <c r="C16" s="12" t="s">
        <v>11</v>
      </c>
      <c r="D16" s="12" t="s">
        <v>22</v>
      </c>
      <c r="E16" s="14">
        <v>73</v>
      </c>
      <c r="F16" s="14">
        <v>80.67</v>
      </c>
      <c r="G16" s="14">
        <v>87.6667</v>
      </c>
      <c r="H16" s="14">
        <f t="shared" si="0"/>
        <v>80.46801</v>
      </c>
      <c r="I16" s="16"/>
    </row>
    <row r="17" spans="1:9">
      <c r="A17" s="12">
        <v>14</v>
      </c>
      <c r="B17" s="13" t="s">
        <v>28</v>
      </c>
      <c r="C17" s="12" t="s">
        <v>11</v>
      </c>
      <c r="D17" s="12" t="s">
        <v>22</v>
      </c>
      <c r="E17" s="14">
        <v>74</v>
      </c>
      <c r="F17" s="14">
        <v>78.33</v>
      </c>
      <c r="G17" s="14">
        <v>87.3333</v>
      </c>
      <c r="H17" s="14">
        <f t="shared" si="0"/>
        <v>79.73199</v>
      </c>
      <c r="I17" s="16"/>
    </row>
    <row r="18" spans="1:9">
      <c r="A18" s="12">
        <v>15</v>
      </c>
      <c r="B18" s="13" t="s">
        <v>29</v>
      </c>
      <c r="C18" s="12" t="s">
        <v>11</v>
      </c>
      <c r="D18" s="12" t="s">
        <v>22</v>
      </c>
      <c r="E18" s="14">
        <v>74</v>
      </c>
      <c r="F18" s="14">
        <v>75.33</v>
      </c>
      <c r="G18" s="14">
        <v>83.6667</v>
      </c>
      <c r="H18" s="14">
        <f t="shared" si="0"/>
        <v>77.43201</v>
      </c>
      <c r="I18" s="16"/>
    </row>
    <row r="19" spans="1:9">
      <c r="A19" s="12">
        <v>16</v>
      </c>
      <c r="B19" s="13" t="s">
        <v>30</v>
      </c>
      <c r="C19" s="12" t="s">
        <v>11</v>
      </c>
      <c r="D19" s="12" t="s">
        <v>22</v>
      </c>
      <c r="E19" s="14">
        <v>69</v>
      </c>
      <c r="F19" s="14">
        <v>75</v>
      </c>
      <c r="G19" s="14">
        <v>86</v>
      </c>
      <c r="H19" s="14">
        <f t="shared" si="0"/>
        <v>76.5</v>
      </c>
      <c r="I19" s="16"/>
    </row>
    <row r="20" spans="1:9">
      <c r="A20" s="12">
        <v>17</v>
      </c>
      <c r="B20" s="13" t="s">
        <v>31</v>
      </c>
      <c r="C20" s="12" t="s">
        <v>11</v>
      </c>
      <c r="D20" s="12" t="s">
        <v>22</v>
      </c>
      <c r="E20" s="14">
        <v>67</v>
      </c>
      <c r="F20" s="14">
        <v>78</v>
      </c>
      <c r="G20" s="14">
        <v>61.6667</v>
      </c>
      <c r="H20" s="14">
        <f t="shared" si="0"/>
        <v>69.80001</v>
      </c>
      <c r="I20" s="16"/>
    </row>
    <row r="21" spans="1:9">
      <c r="A21" s="12">
        <v>18</v>
      </c>
      <c r="B21" s="13" t="s">
        <v>32</v>
      </c>
      <c r="C21" s="12" t="s">
        <v>33</v>
      </c>
      <c r="D21" s="12" t="s">
        <v>34</v>
      </c>
      <c r="E21" s="14">
        <v>64</v>
      </c>
      <c r="F21" s="14">
        <v>80.67</v>
      </c>
      <c r="G21" s="14">
        <v>92.3333</v>
      </c>
      <c r="H21" s="14">
        <f>E21*0.3+F21*0.4+G21*0.3</f>
        <v>79.16799</v>
      </c>
      <c r="I21" s="16"/>
    </row>
    <row r="22" spans="1:9">
      <c r="A22" s="12">
        <v>19</v>
      </c>
      <c r="B22" s="13" t="s">
        <v>35</v>
      </c>
      <c r="C22" s="12" t="s">
        <v>33</v>
      </c>
      <c r="D22" s="12" t="s">
        <v>34</v>
      </c>
      <c r="E22" s="14">
        <v>60.5</v>
      </c>
      <c r="F22" s="14">
        <v>84</v>
      </c>
      <c r="G22" s="14">
        <v>88.6667</v>
      </c>
      <c r="H22" s="14">
        <f>E22*0.3+F22*0.4+G22*0.3</f>
        <v>78.35001</v>
      </c>
      <c r="I22" s="16"/>
    </row>
    <row r="23" spans="1:9">
      <c r="A23" s="12">
        <v>20</v>
      </c>
      <c r="B23" s="13" t="s">
        <v>36</v>
      </c>
      <c r="C23" s="12" t="s">
        <v>33</v>
      </c>
      <c r="D23" s="12" t="s">
        <v>34</v>
      </c>
      <c r="E23" s="14">
        <v>65.5</v>
      </c>
      <c r="F23" s="14">
        <v>88</v>
      </c>
      <c r="G23" s="14">
        <v>74</v>
      </c>
      <c r="H23" s="14">
        <f>E23*0.3+F23*0.4+G23*0.3</f>
        <v>77.05</v>
      </c>
      <c r="I23" s="16"/>
    </row>
    <row r="24" spans="1:9">
      <c r="A24" s="12">
        <v>21</v>
      </c>
      <c r="B24" s="13" t="s">
        <v>37</v>
      </c>
      <c r="C24" s="12" t="s">
        <v>33</v>
      </c>
      <c r="D24" s="12" t="s">
        <v>38</v>
      </c>
      <c r="E24" s="14">
        <v>63</v>
      </c>
      <c r="F24" s="14">
        <v>76.33</v>
      </c>
      <c r="G24" s="14">
        <v>67.3333</v>
      </c>
      <c r="H24" s="14">
        <f t="shared" si="0"/>
        <v>69.63199</v>
      </c>
      <c r="I24" s="16"/>
    </row>
    <row r="25" spans="1:9">
      <c r="A25" s="12">
        <v>22</v>
      </c>
      <c r="B25" s="13" t="s">
        <v>39</v>
      </c>
      <c r="C25" s="12" t="s">
        <v>33</v>
      </c>
      <c r="D25" s="12" t="s">
        <v>17</v>
      </c>
      <c r="E25" s="14">
        <v>75</v>
      </c>
      <c r="F25" s="14">
        <v>84.33</v>
      </c>
      <c r="G25" s="14">
        <v>89</v>
      </c>
      <c r="H25" s="14">
        <f t="shared" si="0"/>
        <v>82.932</v>
      </c>
      <c r="I25" s="16"/>
    </row>
    <row r="26" spans="1:9">
      <c r="A26" s="12">
        <v>23</v>
      </c>
      <c r="B26" s="13" t="s">
        <v>40</v>
      </c>
      <c r="C26" s="12" t="s">
        <v>33</v>
      </c>
      <c r="D26" s="12" t="s">
        <v>17</v>
      </c>
      <c r="E26" s="14">
        <v>71</v>
      </c>
      <c r="F26" s="14">
        <v>80.67</v>
      </c>
      <c r="G26" s="14">
        <v>90.3333</v>
      </c>
      <c r="H26" s="14">
        <f t="shared" si="0"/>
        <v>80.66799</v>
      </c>
      <c r="I26" s="16"/>
    </row>
    <row r="27" spans="1:9">
      <c r="A27" s="12">
        <v>24</v>
      </c>
      <c r="B27" s="13" t="s">
        <v>41</v>
      </c>
      <c r="C27" s="12" t="s">
        <v>33</v>
      </c>
      <c r="D27" s="12" t="s">
        <v>42</v>
      </c>
      <c r="E27" s="14">
        <v>71</v>
      </c>
      <c r="F27" s="14">
        <v>77</v>
      </c>
      <c r="G27" s="14">
        <v>88.6667</v>
      </c>
      <c r="H27" s="14">
        <f t="shared" si="0"/>
        <v>78.70001</v>
      </c>
      <c r="I27" s="16"/>
    </row>
    <row r="28" spans="1:9">
      <c r="A28" s="12">
        <v>25</v>
      </c>
      <c r="B28" s="13" t="s">
        <v>43</v>
      </c>
      <c r="C28" s="12" t="s">
        <v>33</v>
      </c>
      <c r="D28" s="12" t="s">
        <v>42</v>
      </c>
      <c r="E28" s="14">
        <v>66</v>
      </c>
      <c r="F28" s="14">
        <v>79.67</v>
      </c>
      <c r="G28" s="14">
        <v>89.6667</v>
      </c>
      <c r="H28" s="14">
        <f t="shared" si="0"/>
        <v>78.56801</v>
      </c>
      <c r="I28" s="16"/>
    </row>
    <row r="29" spans="1:9">
      <c r="A29" s="12">
        <v>26</v>
      </c>
      <c r="B29" s="13" t="s">
        <v>44</v>
      </c>
      <c r="C29" s="12" t="s">
        <v>33</v>
      </c>
      <c r="D29" s="12" t="s">
        <v>42</v>
      </c>
      <c r="E29" s="14">
        <v>66</v>
      </c>
      <c r="F29" s="14">
        <v>77.33</v>
      </c>
      <c r="G29" s="14">
        <v>84</v>
      </c>
      <c r="H29" s="14">
        <f t="shared" si="0"/>
        <v>75.932</v>
      </c>
      <c r="I29" s="16"/>
    </row>
    <row r="30" spans="1:9">
      <c r="A30" s="12">
        <v>27</v>
      </c>
      <c r="B30" s="13" t="s">
        <v>45</v>
      </c>
      <c r="C30" s="12" t="s">
        <v>33</v>
      </c>
      <c r="D30" s="12" t="s">
        <v>42</v>
      </c>
      <c r="E30" s="14">
        <v>60</v>
      </c>
      <c r="F30" s="14">
        <v>76.33</v>
      </c>
      <c r="G30" s="14">
        <v>89.3333</v>
      </c>
      <c r="H30" s="14">
        <f t="shared" si="0"/>
        <v>75.33199</v>
      </c>
      <c r="I30" s="16"/>
    </row>
    <row r="31" spans="1:9">
      <c r="A31" s="12">
        <v>28</v>
      </c>
      <c r="B31" s="13" t="s">
        <v>46</v>
      </c>
      <c r="C31" s="12" t="s">
        <v>33</v>
      </c>
      <c r="D31" s="12" t="s">
        <v>47</v>
      </c>
      <c r="E31" s="14">
        <v>76</v>
      </c>
      <c r="F31" s="14">
        <v>87</v>
      </c>
      <c r="G31" s="14">
        <v>88.3333</v>
      </c>
      <c r="H31" s="14">
        <f t="shared" si="0"/>
        <v>84.09999</v>
      </c>
      <c r="I31" s="16"/>
    </row>
    <row r="32" spans="1:9">
      <c r="A32" s="12">
        <v>29</v>
      </c>
      <c r="B32" s="13" t="s">
        <v>48</v>
      </c>
      <c r="C32" s="12" t="s">
        <v>33</v>
      </c>
      <c r="D32" s="12" t="s">
        <v>47</v>
      </c>
      <c r="E32" s="14">
        <v>82</v>
      </c>
      <c r="F32" s="14">
        <v>79.33</v>
      </c>
      <c r="G32" s="14">
        <v>88.6667</v>
      </c>
      <c r="H32" s="14">
        <f t="shared" si="0"/>
        <v>82.93201</v>
      </c>
      <c r="I32" s="16"/>
    </row>
    <row r="33" spans="1:9">
      <c r="A33" s="12">
        <v>30</v>
      </c>
      <c r="B33" s="13" t="s">
        <v>49</v>
      </c>
      <c r="C33" s="12" t="s">
        <v>33</v>
      </c>
      <c r="D33" s="12" t="s">
        <v>47</v>
      </c>
      <c r="E33" s="14">
        <v>80</v>
      </c>
      <c r="F33" s="14">
        <v>77.33</v>
      </c>
      <c r="G33" s="14">
        <v>88</v>
      </c>
      <c r="H33" s="14">
        <f t="shared" si="0"/>
        <v>81.332</v>
      </c>
      <c r="I33" s="16"/>
    </row>
    <row r="34" spans="1:9">
      <c r="A34" s="12">
        <v>31</v>
      </c>
      <c r="B34" s="13" t="s">
        <v>50</v>
      </c>
      <c r="C34" s="12" t="s">
        <v>33</v>
      </c>
      <c r="D34" s="12" t="s">
        <v>47</v>
      </c>
      <c r="E34" s="14">
        <v>75</v>
      </c>
      <c r="F34" s="14">
        <v>81.67</v>
      </c>
      <c r="G34" s="14">
        <v>86</v>
      </c>
      <c r="H34" s="14">
        <f t="shared" si="0"/>
        <v>80.968</v>
      </c>
      <c r="I34" s="16"/>
    </row>
    <row r="35" spans="1:9">
      <c r="A35" s="12">
        <v>32</v>
      </c>
      <c r="B35" s="13" t="s">
        <v>51</v>
      </c>
      <c r="C35" s="12" t="s">
        <v>33</v>
      </c>
      <c r="D35" s="12" t="s">
        <v>47</v>
      </c>
      <c r="E35" s="14">
        <v>67</v>
      </c>
      <c r="F35" s="14">
        <v>82</v>
      </c>
      <c r="G35" s="14">
        <v>85.6667</v>
      </c>
      <c r="H35" s="14">
        <f t="shared" si="0"/>
        <v>78.60001</v>
      </c>
      <c r="I35" s="16"/>
    </row>
    <row r="36" spans="1:9">
      <c r="A36" s="12">
        <v>33</v>
      </c>
      <c r="B36" s="13" t="s">
        <v>52</v>
      </c>
      <c r="C36" s="12" t="s">
        <v>33</v>
      </c>
      <c r="D36" s="12" t="s">
        <v>47</v>
      </c>
      <c r="E36" s="14">
        <v>65</v>
      </c>
      <c r="F36" s="14">
        <v>79.33</v>
      </c>
      <c r="G36" s="14">
        <v>83.6667</v>
      </c>
      <c r="H36" s="14">
        <f t="shared" si="0"/>
        <v>76.33201</v>
      </c>
      <c r="I36" s="16"/>
    </row>
    <row r="37" spans="1:9">
      <c r="A37" s="12">
        <v>34</v>
      </c>
      <c r="B37" s="13" t="s">
        <v>53</v>
      </c>
      <c r="C37" s="12" t="s">
        <v>33</v>
      </c>
      <c r="D37" s="12" t="s">
        <v>54</v>
      </c>
      <c r="E37" s="14">
        <v>69</v>
      </c>
      <c r="F37" s="14">
        <v>84.33</v>
      </c>
      <c r="G37" s="14">
        <v>92.3333</v>
      </c>
      <c r="H37" s="14">
        <f t="shared" ref="H37:H81" si="1">E37*0.3+F37*0.4+G37*0.3</f>
        <v>82.13199</v>
      </c>
      <c r="I37" s="16"/>
    </row>
    <row r="38" spans="1:9">
      <c r="A38" s="12">
        <v>35</v>
      </c>
      <c r="B38" s="13" t="s">
        <v>55</v>
      </c>
      <c r="C38" s="12" t="s">
        <v>33</v>
      </c>
      <c r="D38" s="12" t="s">
        <v>54</v>
      </c>
      <c r="E38" s="14">
        <v>77.5</v>
      </c>
      <c r="F38" s="14">
        <v>82</v>
      </c>
      <c r="G38" s="14">
        <v>85</v>
      </c>
      <c r="H38" s="14">
        <f t="shared" si="1"/>
        <v>81.55</v>
      </c>
      <c r="I38" s="16"/>
    </row>
    <row r="39" spans="1:9">
      <c r="A39" s="12">
        <v>36</v>
      </c>
      <c r="B39" s="13" t="s">
        <v>56</v>
      </c>
      <c r="C39" s="12" t="s">
        <v>33</v>
      </c>
      <c r="D39" s="12" t="s">
        <v>54</v>
      </c>
      <c r="E39" s="14">
        <v>62.5</v>
      </c>
      <c r="F39" s="14">
        <v>85.67</v>
      </c>
      <c r="G39" s="14">
        <v>91.6667</v>
      </c>
      <c r="H39" s="14">
        <f t="shared" si="1"/>
        <v>80.51801</v>
      </c>
      <c r="I39" s="16"/>
    </row>
    <row r="40" spans="1:9">
      <c r="A40" s="12">
        <v>37</v>
      </c>
      <c r="B40" s="13" t="s">
        <v>57</v>
      </c>
      <c r="C40" s="12" t="s">
        <v>33</v>
      </c>
      <c r="D40" s="12" t="s">
        <v>54</v>
      </c>
      <c r="E40" s="14">
        <v>71.5</v>
      </c>
      <c r="F40" s="14">
        <v>83</v>
      </c>
      <c r="G40" s="14">
        <v>85.3333</v>
      </c>
      <c r="H40" s="14">
        <f t="shared" si="1"/>
        <v>80.24999</v>
      </c>
      <c r="I40" s="16"/>
    </row>
    <row r="41" spans="1:9">
      <c r="A41" s="12">
        <v>38</v>
      </c>
      <c r="B41" s="13" t="s">
        <v>58</v>
      </c>
      <c r="C41" s="12" t="s">
        <v>33</v>
      </c>
      <c r="D41" s="12" t="s">
        <v>54</v>
      </c>
      <c r="E41" s="14">
        <v>64.5</v>
      </c>
      <c r="F41" s="14">
        <v>84.83</v>
      </c>
      <c r="G41" s="14">
        <v>89</v>
      </c>
      <c r="H41" s="14">
        <f t="shared" si="1"/>
        <v>79.982</v>
      </c>
      <c r="I41" s="16"/>
    </row>
    <row r="42" spans="1:9">
      <c r="A42" s="12">
        <v>39</v>
      </c>
      <c r="B42" s="13" t="s">
        <v>59</v>
      </c>
      <c r="C42" s="12" t="s">
        <v>33</v>
      </c>
      <c r="D42" s="12" t="s">
        <v>54</v>
      </c>
      <c r="E42" s="14">
        <v>68</v>
      </c>
      <c r="F42" s="14">
        <v>84.33</v>
      </c>
      <c r="G42" s="14">
        <v>86</v>
      </c>
      <c r="H42" s="14">
        <f t="shared" si="1"/>
        <v>79.932</v>
      </c>
      <c r="I42" s="16"/>
    </row>
    <row r="43" spans="1:9">
      <c r="A43" s="12">
        <v>40</v>
      </c>
      <c r="B43" s="13" t="s">
        <v>60</v>
      </c>
      <c r="C43" s="12" t="s">
        <v>33</v>
      </c>
      <c r="D43" s="12" t="s">
        <v>54</v>
      </c>
      <c r="E43" s="14">
        <v>73.5</v>
      </c>
      <c r="F43" s="14">
        <v>88.67</v>
      </c>
      <c r="G43" s="14">
        <v>74</v>
      </c>
      <c r="H43" s="14">
        <f t="shared" si="1"/>
        <v>79.718</v>
      </c>
      <c r="I43" s="16"/>
    </row>
    <row r="44" spans="1:9">
      <c r="A44" s="12">
        <v>41</v>
      </c>
      <c r="B44" s="13" t="s">
        <v>61</v>
      </c>
      <c r="C44" s="12" t="s">
        <v>33</v>
      </c>
      <c r="D44" s="12" t="s">
        <v>54</v>
      </c>
      <c r="E44" s="14">
        <v>65</v>
      </c>
      <c r="F44" s="14">
        <v>82.93</v>
      </c>
      <c r="G44" s="14">
        <v>89.6667</v>
      </c>
      <c r="H44" s="14">
        <f t="shared" si="1"/>
        <v>79.57201</v>
      </c>
      <c r="I44" s="16"/>
    </row>
    <row r="45" spans="1:9">
      <c r="A45" s="12">
        <v>42</v>
      </c>
      <c r="B45" s="13" t="s">
        <v>62</v>
      </c>
      <c r="C45" s="12" t="s">
        <v>33</v>
      </c>
      <c r="D45" s="12" t="s">
        <v>54</v>
      </c>
      <c r="E45" s="14">
        <v>66</v>
      </c>
      <c r="F45" s="14">
        <v>82.67</v>
      </c>
      <c r="G45" s="14">
        <v>81.3333</v>
      </c>
      <c r="H45" s="14">
        <f t="shared" si="1"/>
        <v>77.26799</v>
      </c>
      <c r="I45" s="16"/>
    </row>
    <row r="46" spans="1:9">
      <c r="A46" s="12">
        <v>43</v>
      </c>
      <c r="B46" s="13" t="s">
        <v>63</v>
      </c>
      <c r="C46" s="12" t="s">
        <v>33</v>
      </c>
      <c r="D46" s="12" t="s">
        <v>54</v>
      </c>
      <c r="E46" s="14">
        <v>72.5</v>
      </c>
      <c r="F46" s="14">
        <v>75.8</v>
      </c>
      <c r="G46" s="14">
        <v>81.6667</v>
      </c>
      <c r="H46" s="14">
        <f t="shared" si="1"/>
        <v>76.57001</v>
      </c>
      <c r="I46" s="16"/>
    </row>
    <row r="47" spans="1:9">
      <c r="A47" s="12">
        <v>44</v>
      </c>
      <c r="B47" s="13" t="s">
        <v>64</v>
      </c>
      <c r="C47" s="12" t="s">
        <v>33</v>
      </c>
      <c r="D47" s="12" t="s">
        <v>54</v>
      </c>
      <c r="E47" s="14">
        <v>64</v>
      </c>
      <c r="F47" s="14">
        <v>75.33</v>
      </c>
      <c r="G47" s="14">
        <v>90.3333</v>
      </c>
      <c r="H47" s="14">
        <f t="shared" si="1"/>
        <v>76.43199</v>
      </c>
      <c r="I47" s="16"/>
    </row>
    <row r="48" spans="1:9">
      <c r="A48" s="12">
        <v>45</v>
      </c>
      <c r="B48" s="13" t="s">
        <v>65</v>
      </c>
      <c r="C48" s="12" t="s">
        <v>33</v>
      </c>
      <c r="D48" s="12" t="s">
        <v>54</v>
      </c>
      <c r="E48" s="14">
        <v>61.5</v>
      </c>
      <c r="F48" s="14">
        <v>75</v>
      </c>
      <c r="G48" s="14">
        <v>83.6667</v>
      </c>
      <c r="H48" s="14">
        <f t="shared" si="1"/>
        <v>73.55001</v>
      </c>
      <c r="I48" s="16"/>
    </row>
    <row r="49" spans="1:9">
      <c r="A49" s="12">
        <v>46</v>
      </c>
      <c r="B49" s="13" t="s">
        <v>66</v>
      </c>
      <c r="C49" s="12" t="s">
        <v>33</v>
      </c>
      <c r="D49" s="12" t="s">
        <v>54</v>
      </c>
      <c r="E49" s="14">
        <v>61.5</v>
      </c>
      <c r="F49" s="14">
        <v>85</v>
      </c>
      <c r="G49" s="14">
        <v>69.6667</v>
      </c>
      <c r="H49" s="14">
        <f t="shared" si="1"/>
        <v>73.35001</v>
      </c>
      <c r="I49" s="16"/>
    </row>
    <row r="50" spans="1:9">
      <c r="A50" s="12">
        <v>47</v>
      </c>
      <c r="B50" s="13" t="s">
        <v>67</v>
      </c>
      <c r="C50" s="12" t="s">
        <v>33</v>
      </c>
      <c r="D50" s="12" t="s">
        <v>54</v>
      </c>
      <c r="E50" s="14">
        <v>74.5</v>
      </c>
      <c r="F50" s="14">
        <v>77.33</v>
      </c>
      <c r="G50" s="14">
        <v>65</v>
      </c>
      <c r="H50" s="14">
        <f t="shared" si="1"/>
        <v>72.782</v>
      </c>
      <c r="I50" s="16"/>
    </row>
    <row r="51" spans="1:9">
      <c r="A51" s="12">
        <v>48</v>
      </c>
      <c r="B51" s="13" t="s">
        <v>68</v>
      </c>
      <c r="C51" s="12" t="s">
        <v>33</v>
      </c>
      <c r="D51" s="12" t="s">
        <v>22</v>
      </c>
      <c r="E51" s="14">
        <v>81</v>
      </c>
      <c r="F51" s="14">
        <v>83.33</v>
      </c>
      <c r="G51" s="14">
        <v>91.3333</v>
      </c>
      <c r="H51" s="14">
        <f t="shared" si="1"/>
        <v>85.03199</v>
      </c>
      <c r="I51" s="16"/>
    </row>
    <row r="52" spans="1:9">
      <c r="A52" s="12">
        <v>49</v>
      </c>
      <c r="B52" s="13" t="s">
        <v>69</v>
      </c>
      <c r="C52" s="12" t="s">
        <v>33</v>
      </c>
      <c r="D52" s="12" t="s">
        <v>22</v>
      </c>
      <c r="E52" s="14">
        <v>72</v>
      </c>
      <c r="F52" s="14">
        <v>85</v>
      </c>
      <c r="G52" s="14">
        <v>87.6667</v>
      </c>
      <c r="H52" s="14">
        <f t="shared" si="1"/>
        <v>81.90001</v>
      </c>
      <c r="I52" s="16"/>
    </row>
    <row r="53" spans="1:9">
      <c r="A53" s="12">
        <v>50</v>
      </c>
      <c r="B53" s="13" t="s">
        <v>70</v>
      </c>
      <c r="C53" s="12" t="s">
        <v>33</v>
      </c>
      <c r="D53" s="12" t="s">
        <v>22</v>
      </c>
      <c r="E53" s="14">
        <v>67</v>
      </c>
      <c r="F53" s="14">
        <v>84</v>
      </c>
      <c r="G53" s="14">
        <v>89</v>
      </c>
      <c r="H53" s="14">
        <f t="shared" si="1"/>
        <v>80.4</v>
      </c>
      <c r="I53" s="16"/>
    </row>
    <row r="54" spans="1:9">
      <c r="A54" s="12">
        <v>51</v>
      </c>
      <c r="B54" s="13" t="s">
        <v>71</v>
      </c>
      <c r="C54" s="12" t="s">
        <v>33</v>
      </c>
      <c r="D54" s="12" t="s">
        <v>22</v>
      </c>
      <c r="E54" s="14">
        <v>76</v>
      </c>
      <c r="F54" s="14">
        <v>78.33</v>
      </c>
      <c r="G54" s="14">
        <v>87</v>
      </c>
      <c r="H54" s="14">
        <f t="shared" si="1"/>
        <v>80.232</v>
      </c>
      <c r="I54" s="16"/>
    </row>
    <row r="55" spans="1:9">
      <c r="A55" s="12">
        <v>52</v>
      </c>
      <c r="B55" s="13" t="s">
        <v>72</v>
      </c>
      <c r="C55" s="12" t="s">
        <v>33</v>
      </c>
      <c r="D55" s="12" t="s">
        <v>22</v>
      </c>
      <c r="E55" s="14">
        <v>77</v>
      </c>
      <c r="F55" s="14">
        <v>76.67</v>
      </c>
      <c r="G55" s="14">
        <v>83</v>
      </c>
      <c r="H55" s="14">
        <f t="shared" si="1"/>
        <v>78.668</v>
      </c>
      <c r="I55" s="16"/>
    </row>
    <row r="56" spans="1:9">
      <c r="A56" s="12">
        <v>53</v>
      </c>
      <c r="B56" s="13" t="s">
        <v>73</v>
      </c>
      <c r="C56" s="12" t="s">
        <v>33</v>
      </c>
      <c r="D56" s="12" t="s">
        <v>22</v>
      </c>
      <c r="E56" s="14">
        <v>68</v>
      </c>
      <c r="F56" s="14">
        <v>76</v>
      </c>
      <c r="G56" s="14">
        <v>89.6667</v>
      </c>
      <c r="H56" s="14">
        <f t="shared" si="1"/>
        <v>77.70001</v>
      </c>
      <c r="I56" s="16"/>
    </row>
    <row r="57" spans="1:9">
      <c r="A57" s="12">
        <v>54</v>
      </c>
      <c r="B57" s="13" t="s">
        <v>74</v>
      </c>
      <c r="C57" s="12" t="s">
        <v>33</v>
      </c>
      <c r="D57" s="12" t="s">
        <v>22</v>
      </c>
      <c r="E57" s="14">
        <v>69</v>
      </c>
      <c r="F57" s="14">
        <v>75.67</v>
      </c>
      <c r="G57" s="14">
        <v>85</v>
      </c>
      <c r="H57" s="14">
        <f t="shared" si="1"/>
        <v>76.468</v>
      </c>
      <c r="I57" s="16"/>
    </row>
    <row r="58" spans="1:9">
      <c r="A58" s="12">
        <v>55</v>
      </c>
      <c r="B58" s="13" t="s">
        <v>75</v>
      </c>
      <c r="C58" s="12" t="s">
        <v>33</v>
      </c>
      <c r="D58" s="12" t="s">
        <v>22</v>
      </c>
      <c r="E58" s="14">
        <v>62</v>
      </c>
      <c r="F58" s="14">
        <v>76.33</v>
      </c>
      <c r="G58" s="14">
        <v>88.6667</v>
      </c>
      <c r="H58" s="14">
        <f t="shared" si="1"/>
        <v>75.73201</v>
      </c>
      <c r="I58" s="16"/>
    </row>
    <row r="59" spans="1:9">
      <c r="A59" s="12">
        <v>56</v>
      </c>
      <c r="B59" s="13" t="s">
        <v>76</v>
      </c>
      <c r="C59" s="12" t="s">
        <v>33</v>
      </c>
      <c r="D59" s="12" t="s">
        <v>22</v>
      </c>
      <c r="E59" s="14">
        <v>67</v>
      </c>
      <c r="F59" s="14">
        <v>76</v>
      </c>
      <c r="G59" s="14">
        <v>84</v>
      </c>
      <c r="H59" s="14">
        <f t="shared" si="1"/>
        <v>75.7</v>
      </c>
      <c r="I59" s="16"/>
    </row>
    <row r="60" spans="1:9">
      <c r="A60" s="12">
        <v>57</v>
      </c>
      <c r="B60" s="13" t="s">
        <v>77</v>
      </c>
      <c r="C60" s="12" t="s">
        <v>33</v>
      </c>
      <c r="D60" s="12" t="s">
        <v>22</v>
      </c>
      <c r="E60" s="14">
        <v>61</v>
      </c>
      <c r="F60" s="14">
        <v>77.33</v>
      </c>
      <c r="G60" s="14">
        <v>88</v>
      </c>
      <c r="H60" s="14">
        <f t="shared" si="1"/>
        <v>75.632</v>
      </c>
      <c r="I60" s="16"/>
    </row>
    <row r="61" spans="1:9">
      <c r="A61" s="12">
        <v>58</v>
      </c>
      <c r="B61" s="13" t="s">
        <v>78</v>
      </c>
      <c r="C61" s="12" t="s">
        <v>33</v>
      </c>
      <c r="D61" s="12" t="s">
        <v>22</v>
      </c>
      <c r="E61" s="14">
        <v>61</v>
      </c>
      <c r="F61" s="14">
        <v>75</v>
      </c>
      <c r="G61" s="14">
        <v>90.6667</v>
      </c>
      <c r="H61" s="14">
        <f t="shared" si="1"/>
        <v>75.50001</v>
      </c>
      <c r="I61" s="16"/>
    </row>
    <row r="62" spans="1:9">
      <c r="A62" s="12">
        <v>59</v>
      </c>
      <c r="B62" s="13" t="s">
        <v>79</v>
      </c>
      <c r="C62" s="12" t="s">
        <v>33</v>
      </c>
      <c r="D62" s="12" t="s">
        <v>22</v>
      </c>
      <c r="E62" s="14">
        <v>64</v>
      </c>
      <c r="F62" s="14">
        <v>75.33</v>
      </c>
      <c r="G62" s="14">
        <v>87</v>
      </c>
      <c r="H62" s="14">
        <f t="shared" si="1"/>
        <v>75.432</v>
      </c>
      <c r="I62" s="16"/>
    </row>
    <row r="63" spans="1:9">
      <c r="A63" s="12">
        <v>60</v>
      </c>
      <c r="B63" s="13" t="s">
        <v>80</v>
      </c>
      <c r="C63" s="12" t="s">
        <v>33</v>
      </c>
      <c r="D63" s="12" t="s">
        <v>22</v>
      </c>
      <c r="E63" s="14">
        <v>67</v>
      </c>
      <c r="F63" s="14">
        <v>77.67</v>
      </c>
      <c r="G63" s="14">
        <v>79.3333</v>
      </c>
      <c r="H63" s="14">
        <f t="shared" si="1"/>
        <v>74.96799</v>
      </c>
      <c r="I63" s="16"/>
    </row>
    <row r="64" spans="1:9">
      <c r="A64" s="12">
        <v>61</v>
      </c>
      <c r="B64" s="13" t="s">
        <v>81</v>
      </c>
      <c r="C64" s="12" t="s">
        <v>33</v>
      </c>
      <c r="D64" s="12" t="s">
        <v>22</v>
      </c>
      <c r="E64" s="14">
        <v>69</v>
      </c>
      <c r="F64" s="14">
        <v>75</v>
      </c>
      <c r="G64" s="14">
        <v>80.6667</v>
      </c>
      <c r="H64" s="14">
        <f t="shared" si="1"/>
        <v>74.90001</v>
      </c>
      <c r="I64" s="16"/>
    </row>
    <row r="65" spans="1:9">
      <c r="A65" s="12">
        <v>62</v>
      </c>
      <c r="B65" s="13" t="s">
        <v>82</v>
      </c>
      <c r="C65" s="12" t="s">
        <v>33</v>
      </c>
      <c r="D65" s="12" t="s">
        <v>22</v>
      </c>
      <c r="E65" s="14">
        <v>63</v>
      </c>
      <c r="F65" s="14">
        <v>76.67</v>
      </c>
      <c r="G65" s="14">
        <v>84</v>
      </c>
      <c r="H65" s="14">
        <f t="shared" si="1"/>
        <v>74.768</v>
      </c>
      <c r="I65" s="16"/>
    </row>
    <row r="66" spans="1:9">
      <c r="A66" s="12">
        <v>63</v>
      </c>
      <c r="B66" s="13" t="s">
        <v>83</v>
      </c>
      <c r="C66" s="12" t="s">
        <v>33</v>
      </c>
      <c r="D66" s="12" t="s">
        <v>22</v>
      </c>
      <c r="E66" s="14">
        <v>62</v>
      </c>
      <c r="F66" s="14">
        <v>78.33</v>
      </c>
      <c r="G66" s="14">
        <v>82.6667</v>
      </c>
      <c r="H66" s="14">
        <f t="shared" si="1"/>
        <v>74.73201</v>
      </c>
      <c r="I66" s="16"/>
    </row>
    <row r="67" spans="1:9">
      <c r="A67" s="12">
        <v>64</v>
      </c>
      <c r="B67" s="13" t="s">
        <v>84</v>
      </c>
      <c r="C67" s="12" t="s">
        <v>33</v>
      </c>
      <c r="D67" s="12" t="s">
        <v>22</v>
      </c>
      <c r="E67" s="14">
        <v>64</v>
      </c>
      <c r="F67" s="14">
        <v>76</v>
      </c>
      <c r="G67" s="14">
        <v>82.3333</v>
      </c>
      <c r="H67" s="14">
        <f t="shared" si="1"/>
        <v>74.29999</v>
      </c>
      <c r="I67" s="16"/>
    </row>
    <row r="68" spans="1:9">
      <c r="A68" s="12">
        <v>65</v>
      </c>
      <c r="B68" s="13" t="s">
        <v>85</v>
      </c>
      <c r="C68" s="12" t="s">
        <v>33</v>
      </c>
      <c r="D68" s="12" t="s">
        <v>22</v>
      </c>
      <c r="E68" s="14">
        <v>64</v>
      </c>
      <c r="F68" s="14">
        <v>80.67</v>
      </c>
      <c r="G68" s="14">
        <v>69.3333</v>
      </c>
      <c r="H68" s="14">
        <f t="shared" si="1"/>
        <v>72.26799</v>
      </c>
      <c r="I68" s="16"/>
    </row>
    <row r="69" spans="1:9">
      <c r="A69" s="12">
        <v>66</v>
      </c>
      <c r="B69" s="13" t="s">
        <v>86</v>
      </c>
      <c r="C69" s="12" t="s">
        <v>33</v>
      </c>
      <c r="D69" s="12" t="s">
        <v>87</v>
      </c>
      <c r="E69" s="14">
        <v>70</v>
      </c>
      <c r="F69" s="14">
        <v>87.33</v>
      </c>
      <c r="G69" s="14">
        <v>86.6667</v>
      </c>
      <c r="H69" s="14">
        <f t="shared" si="1"/>
        <v>81.93201</v>
      </c>
      <c r="I69" s="16"/>
    </row>
    <row r="70" spans="1:9">
      <c r="A70" s="12">
        <v>67</v>
      </c>
      <c r="B70" s="13" t="s">
        <v>88</v>
      </c>
      <c r="C70" s="12" t="s">
        <v>33</v>
      </c>
      <c r="D70" s="12" t="s">
        <v>87</v>
      </c>
      <c r="E70" s="14">
        <v>77</v>
      </c>
      <c r="F70" s="14">
        <v>81.33</v>
      </c>
      <c r="G70" s="14">
        <v>86.3333</v>
      </c>
      <c r="H70" s="14">
        <f t="shared" si="1"/>
        <v>81.53199</v>
      </c>
      <c r="I70" s="16"/>
    </row>
    <row r="71" spans="1:9">
      <c r="A71" s="12">
        <v>68</v>
      </c>
      <c r="B71" s="13" t="s">
        <v>89</v>
      </c>
      <c r="C71" s="12" t="s">
        <v>33</v>
      </c>
      <c r="D71" s="12" t="s">
        <v>87</v>
      </c>
      <c r="E71" s="14">
        <v>68</v>
      </c>
      <c r="F71" s="14">
        <v>81.67</v>
      </c>
      <c r="G71" s="14">
        <v>87.6667</v>
      </c>
      <c r="H71" s="14">
        <f t="shared" si="1"/>
        <v>79.36801</v>
      </c>
      <c r="I71" s="16"/>
    </row>
    <row r="72" spans="1:9">
      <c r="A72" s="12">
        <v>69</v>
      </c>
      <c r="B72" s="13" t="s">
        <v>90</v>
      </c>
      <c r="C72" s="12" t="s">
        <v>33</v>
      </c>
      <c r="D72" s="12" t="s">
        <v>87</v>
      </c>
      <c r="E72" s="14">
        <v>68</v>
      </c>
      <c r="F72" s="14">
        <v>78.33</v>
      </c>
      <c r="G72" s="14">
        <v>87</v>
      </c>
      <c r="H72" s="14">
        <f t="shared" si="1"/>
        <v>77.832</v>
      </c>
      <c r="I72" s="16"/>
    </row>
    <row r="73" spans="1:9">
      <c r="A73" s="12">
        <v>70</v>
      </c>
      <c r="B73" s="13" t="s">
        <v>91</v>
      </c>
      <c r="C73" s="12" t="s">
        <v>92</v>
      </c>
      <c r="D73" s="12" t="s">
        <v>93</v>
      </c>
      <c r="E73" s="14">
        <v>75</v>
      </c>
      <c r="F73" s="14">
        <v>78.33</v>
      </c>
      <c r="G73" s="14">
        <v>86</v>
      </c>
      <c r="H73" s="14">
        <f t="shared" si="1"/>
        <v>79.632</v>
      </c>
      <c r="I73" s="16"/>
    </row>
    <row r="74" spans="1:9">
      <c r="A74" s="12">
        <v>71</v>
      </c>
      <c r="B74" s="13" t="s">
        <v>94</v>
      </c>
      <c r="C74" s="12" t="s">
        <v>92</v>
      </c>
      <c r="D74" s="12" t="s">
        <v>93</v>
      </c>
      <c r="E74" s="14">
        <v>60</v>
      </c>
      <c r="F74" s="14">
        <v>78</v>
      </c>
      <c r="G74" s="14">
        <v>83.6667</v>
      </c>
      <c r="H74" s="14">
        <f t="shared" si="1"/>
        <v>74.30001</v>
      </c>
      <c r="I74" s="16"/>
    </row>
    <row r="75" spans="1:9">
      <c r="A75" s="12">
        <v>72</v>
      </c>
      <c r="B75" s="13" t="s">
        <v>95</v>
      </c>
      <c r="C75" s="12" t="s">
        <v>92</v>
      </c>
      <c r="D75" s="12" t="s">
        <v>42</v>
      </c>
      <c r="E75" s="14">
        <v>68</v>
      </c>
      <c r="F75" s="14">
        <v>77.67</v>
      </c>
      <c r="G75" s="14">
        <v>86.3333</v>
      </c>
      <c r="H75" s="14">
        <f t="shared" si="1"/>
        <v>77.36799</v>
      </c>
      <c r="I75" s="16"/>
    </row>
    <row r="76" spans="1:9">
      <c r="A76" s="12">
        <v>73</v>
      </c>
      <c r="B76" s="13" t="s">
        <v>96</v>
      </c>
      <c r="C76" s="12" t="s">
        <v>92</v>
      </c>
      <c r="D76" s="12" t="s">
        <v>42</v>
      </c>
      <c r="E76" s="14">
        <v>63</v>
      </c>
      <c r="F76" s="14">
        <v>76.33</v>
      </c>
      <c r="G76" s="14">
        <v>90.6667</v>
      </c>
      <c r="H76" s="14">
        <f t="shared" si="1"/>
        <v>76.63201</v>
      </c>
      <c r="I76" s="16"/>
    </row>
    <row r="77" spans="1:9">
      <c r="A77" s="12">
        <v>74</v>
      </c>
      <c r="B77" s="13" t="s">
        <v>97</v>
      </c>
      <c r="C77" s="12" t="s">
        <v>92</v>
      </c>
      <c r="D77" s="12" t="s">
        <v>98</v>
      </c>
      <c r="E77" s="14">
        <v>62</v>
      </c>
      <c r="F77" s="14">
        <v>76</v>
      </c>
      <c r="G77" s="14">
        <v>83.6667</v>
      </c>
      <c r="H77" s="14">
        <f t="shared" si="1"/>
        <v>74.10001</v>
      </c>
      <c r="I77" s="16"/>
    </row>
    <row r="78" spans="1:9">
      <c r="A78" s="12">
        <v>75</v>
      </c>
      <c r="B78" s="13" t="s">
        <v>99</v>
      </c>
      <c r="C78" s="12" t="s">
        <v>92</v>
      </c>
      <c r="D78" s="12" t="s">
        <v>19</v>
      </c>
      <c r="E78" s="14">
        <v>85</v>
      </c>
      <c r="F78" s="14">
        <v>85</v>
      </c>
      <c r="G78" s="14">
        <v>87.3333</v>
      </c>
      <c r="H78" s="14">
        <f t="shared" si="1"/>
        <v>85.69999</v>
      </c>
      <c r="I78" s="16"/>
    </row>
    <row r="79" spans="1:9">
      <c r="A79" s="12">
        <v>76</v>
      </c>
      <c r="B79" s="13" t="s">
        <v>100</v>
      </c>
      <c r="C79" s="12" t="s">
        <v>92</v>
      </c>
      <c r="D79" s="12" t="s">
        <v>19</v>
      </c>
      <c r="E79" s="14">
        <v>74</v>
      </c>
      <c r="F79" s="14">
        <v>79.67</v>
      </c>
      <c r="G79" s="14">
        <v>90</v>
      </c>
      <c r="H79" s="14">
        <f t="shared" si="1"/>
        <v>81.068</v>
      </c>
      <c r="I79" s="16"/>
    </row>
    <row r="80" spans="1:9">
      <c r="A80" s="12">
        <v>77</v>
      </c>
      <c r="B80" s="13" t="s">
        <v>101</v>
      </c>
      <c r="C80" s="12" t="s">
        <v>92</v>
      </c>
      <c r="D80" s="12" t="s">
        <v>19</v>
      </c>
      <c r="E80" s="14">
        <v>66</v>
      </c>
      <c r="F80" s="14">
        <v>81.67</v>
      </c>
      <c r="G80" s="14">
        <v>88.3333</v>
      </c>
      <c r="H80" s="14">
        <f t="shared" si="1"/>
        <v>78.96799</v>
      </c>
      <c r="I80" s="16"/>
    </row>
    <row r="81" spans="1:9">
      <c r="A81" s="12">
        <v>78</v>
      </c>
      <c r="B81" s="13" t="s">
        <v>102</v>
      </c>
      <c r="C81" s="12" t="s">
        <v>92</v>
      </c>
      <c r="D81" s="12" t="s">
        <v>54</v>
      </c>
      <c r="E81" s="14">
        <v>75</v>
      </c>
      <c r="F81" s="14">
        <v>83</v>
      </c>
      <c r="G81" s="14">
        <v>91.6667</v>
      </c>
      <c r="H81" s="14">
        <f t="shared" si="1"/>
        <v>83.20001</v>
      </c>
      <c r="I81" s="16"/>
    </row>
  </sheetData>
  <autoFilter xmlns:etc="http://www.wps.cn/officeDocument/2017/etCustomData" ref="A2:I81" etc:filterBottomFollowUsedRange="0">
    <extLst/>
  </autoFilter>
  <mergeCells count="1">
    <mergeCell ref="A1:I2"/>
  </mergeCells>
  <conditionalFormatting sqref="B1:B3 B82:B1048576">
    <cfRule type="duplicateValues" dxfId="0" priority="4"/>
  </conditionalFormatting>
  <pageMargins left="0.75" right="0.0784722222222222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9" workbookViewId="0">
      <selection activeCell="C89" sqref="C89:L98"/>
    </sheetView>
  </sheetViews>
  <sheetFormatPr defaultColWidth="8.72727272727273" defaultRowHeight="14"/>
  <sheetData/>
  <sortState ref="C89:L98">
    <sortCondition ref="K89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1" sqref="C21"/>
    </sheetView>
  </sheetViews>
  <sheetFormatPr defaultColWidth="8.72727272727273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A.Third.Y</cp:lastModifiedBy>
  <dcterms:created xsi:type="dcterms:W3CDTF">2022-07-20T08:48:00Z</dcterms:created>
  <dcterms:modified xsi:type="dcterms:W3CDTF">2025-06-19T10:23:55Z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E0110E2483CD4146A4A4142306B18B88</vt:lpwstr>
  </property>
  <property fmtid="{D5CDD505-2E9C-101B-9397-08002B2CF9AE}" pid="3" name="KSOProductBuildVer">
    <vt:lpwstr>2052-12.1.0.21541</vt:lpwstr>
  </property>
</Properties>
</file>